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showInkAnnotation="0"/>
  <mc:AlternateContent xmlns:mc="http://schemas.openxmlformats.org/markup-compatibility/2006">
    <mc:Choice Requires="x15">
      <x15ac:absPath xmlns:x15ac="http://schemas.microsoft.com/office/spreadsheetml/2010/11/ac" url="C:\Users\p4-daci-014\Desktop\"/>
    </mc:Choice>
  </mc:AlternateContent>
  <xr:revisionPtr revIDLastSave="0" documentId="13_ncr:1_{B43AE56A-A73B-4E89-A95A-CC971FDCCB98}" xr6:coauthVersionLast="45" xr6:coauthVersionMax="45" xr10:uidLastSave="{00000000-0000-0000-0000-000000000000}"/>
  <bookViews>
    <workbookView xWindow="-120" yWindow="-120" windowWidth="20730" windowHeight="11160" tabRatio="259" xr2:uid="{00000000-000D-0000-FFFF-FFFF00000000}"/>
  </bookViews>
  <sheets>
    <sheet name="PLAN MEJORAMIENTO" sheetId="1" r:id="rId1"/>
  </sheets>
  <definedNames>
    <definedName name="_xlnm.Print_Area" localSheetId="0">'PLAN MEJORAMIENTO'!$1:$23</definedName>
    <definedName name="_xlnm.Print_Titles" localSheetId="0">'PLAN MEJORAMIENTO'!$1:$8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1" l="1"/>
  <c r="I14" i="1"/>
  <c r="I13" i="1"/>
  <c r="I12" i="1"/>
  <c r="I11" i="1"/>
  <c r="I10" i="1"/>
  <c r="I9" i="1"/>
</calcChain>
</file>

<file path=xl/sharedStrings.xml><?xml version="1.0" encoding="utf-8"?>
<sst xmlns="http://schemas.openxmlformats.org/spreadsheetml/2006/main" count="96" uniqueCount="86">
  <si>
    <t>PLAN DE MEJORAMIENTO AUDITORIA DE GESTION</t>
  </si>
  <si>
    <t>Código: R-DC-PCE-034</t>
  </si>
  <si>
    <t>Fecha: 03/06/2020</t>
  </si>
  <si>
    <t>DEPARTAMENTO ADMINISTRATIVO DE CONTROL INTERNO</t>
  </si>
  <si>
    <t>Versión: 0001</t>
  </si>
  <si>
    <t>ALCALDÍA DE ARMENIA</t>
  </si>
  <si>
    <t>Pagina: 1 de 1</t>
  </si>
  <si>
    <t>NOMBE DE LA AUDITORIA:   Auditoria de Gestion al Proceso Servicio Educativo</t>
  </si>
  <si>
    <t>VIGENCIA: 2022-2023</t>
  </si>
  <si>
    <t>NUMERO</t>
  </si>
  <si>
    <t xml:space="preserve"> HALLAZGOS</t>
  </si>
  <si>
    <t>ACCION DE MEJORA</t>
  </si>
  <si>
    <t>OBJETIVO</t>
  </si>
  <si>
    <t>DESCRIPCION DE LAS METAS</t>
  </si>
  <si>
    <t xml:space="preserve">UNIDADES DE LAS METAS </t>
  </si>
  <si>
    <t>FECHA DE INICIO</t>
  </si>
  <si>
    <t xml:space="preserve">FECHA DE TERMINACION </t>
  </si>
  <si>
    <t>TIEMPO EN SEMANAS</t>
  </si>
  <si>
    <t>RESPONSABLE</t>
  </si>
  <si>
    <t xml:space="preserve">OBSERVACIONES </t>
  </si>
  <si>
    <t>Incumplimiento de los indicadores, acciones y actividades, del plan indicativo y plan de acción para la vigencia 2022.</t>
  </si>
  <si>
    <t>Establecer los indicadores que permitan realizar seguimiento de los planes indicativos, plan de accion para medir el alcance de las metas propuestas en el plan de desarrollo</t>
  </si>
  <si>
    <t>Proceso de Direccionamiento Estrategico</t>
  </si>
  <si>
    <t>Incoherencia en la información financiera de recursos ejecutados presentada en el documento de gestión plan indicativo, frente a lo reflejado por el documento de gestión tablero de control para el seguimiento de la vigencia 2022.</t>
  </si>
  <si>
    <t>Incumplimiento por parte del comité de gestión de cobertura de la etapa de formulación y proyección del plan de cobertura y su posterior aprobación para la vigencia 2022 y 2023.</t>
  </si>
  <si>
    <t>Proceso de Cobertura Educativa</t>
  </si>
  <si>
    <t>Presentación desactualizada del documento base “plan de  cobertura” en el cual se proyectan e identifican las estrategias de acceso y permanencia.</t>
  </si>
  <si>
    <t>Indebida actualización de la matriz de caracterización de  procesos y actividades contenidas en el formato identificado con  (código: VIG-M-SE-PSE-002, fecha: 29/09/2022, versión: 013), operación:  C03.05. asignar cupos y C04.01 registrar matrícula de alumnos antiguos y nuevos</t>
  </si>
  <si>
    <t>Incumplimiento en la realización de las siguientes tareas: cuatro  (04) de la operación C03.05. asignar cupos; en la tarea tres (03) de la  operación C04.01 registrar matrícula de alumnos antiguos y  nuevos; en la tarea tres (03) de la operación C05.01 auditoría de  matrícula de la matriz caracterización de procesos y actividades.</t>
  </si>
  <si>
    <t>Falencias en la actualización de la matriz de caracterización de procesos y actividades. formato identificado con el código: m-se-pse-002 del 29 de septiembre de 2022, versión 013, para la actividad 8.4.d gestión de la calidad del servicio educativo</t>
  </si>
  <si>
    <t>Proceso de Calidad Educativa</t>
  </si>
  <si>
    <t>FALTA DE ESFUERZOS ADMINISTRATIVOS PARA RECUPERACIÓN DE CARTERA DE RECOBROS A FIDUPREVISORA.</t>
  </si>
  <si>
    <t xml:space="preserve">DESACTUALIZACIÓN EN LA PLANIFICACION DE LA MATRIZ DE CARACTERIZACIÓN DE PROCESOS Y ACTIVIDADES CONTENIDAS EN EL FORMATO IDENTIFICADO CON (Código: M-SE-PSE-002, FECHA: 29/09/2022, VERSIÓN: 013. En lo que tiene que ver con los trámites de cesantías de docentes, directivos docentes y Administrativos de la Secretaría de Educación Municipal de Armenia Q.
</t>
  </si>
  <si>
    <t>Falta de sistematización de la información relacionada con la atención a los ciudadanos que requieren asesoría legal en materia educativa o afines.</t>
  </si>
  <si>
    <t>____________________________________________________________________________________________________</t>
  </si>
  <si>
    <t>Carrera 16 # 15 - 28, Armenia Quindío – CAM Piso 4 – Código Postal.630004 - Tel– (6) 741 71 00 Ext. 303
Línea Gratuita: 01 8000 189264 - Correo Electrónico: controlinterno@armenia.gov.co</t>
  </si>
  <si>
    <t>Contar con informacion actualizada del plan de cobertura educativa del Municipio de Armenia</t>
  </si>
  <si>
    <t xml:space="preserve">Recuperar la cartera a traves de recobros por concepto de incapacidades </t>
  </si>
  <si>
    <t>Contar con matriz de caracterizacion del proceso de recobros de incapacidades actualizado</t>
  </si>
  <si>
    <t>Contar con matriz de caracterizacion del proceso de tramites de cesantias actualizado</t>
  </si>
  <si>
    <t xml:space="preserve">  Seis (6)  Actas de reunion</t>
  </si>
  <si>
    <t xml:space="preserve"> Que  exista coherencia en la información reportada en el plan indicativo con relación al tablero de control, en lo referente a la parte financiera</t>
  </si>
  <si>
    <t>Contar con informacion actualizada del plan de cobertura educativa de la Secretaria de Educación del Municipio  de Armenia</t>
  </si>
  <si>
    <t xml:space="preserve">Revisar la planeación de metas físicas y de metas presupuestales, con el propósito de definir el ajuste del plan de acción, socializandiolo ante el Comite Directivo, con el fin de implementar estrategas para el cumplimiento de las mismas, evidenciado 
</t>
  </si>
  <si>
    <t xml:space="preserve">Realizar seguimiento mensual a las metas físicas y presupuestales contemplados en el plan de acción, inluyendo un analisis  las que no han presenta avance en la fecha de corte. mediante actas de reunión.     
</t>
  </si>
  <si>
    <t>Validar los datos registrados en la medición del nivel de cumplimiento del Plan de Desarrollo 2020-2023 de la Administración Municipal,  con la información reportada  en el plan indicativo y tablero de control, socializándolo  ante el Comite Directivo.</t>
  </si>
  <si>
    <t xml:space="preserve">Realizar un control mensual de seguimiento a indicadores de los instrumentos que se reportan al Departamento Administrativo de Planeación Municipal. evidenciado a través  actas de reunión. 
</t>
  </si>
  <si>
    <t xml:space="preserve">Gestionar ante las áreas de la SEM que cuentan con información transversal al Proceso Gestión de la Cobertura Educativa, con el fin de actualizar indicadores de la Secretaría de Educación Municipal corte 2022/2023. </t>
  </si>
  <si>
    <t>Actualizar el  plan de cobertura educativa a cifras de 2022 al 2023 para su aprobación. evidenciado a traves del documento plan de Cobertura.</t>
  </si>
  <si>
    <t xml:space="preserve"> Documento Plan de Cobertura actualizado  </t>
  </si>
  <si>
    <t>Contar con matriz de caracterizacion del proceso de cobertura educativa actualizado y aprobada por el Comité Operativo</t>
  </si>
  <si>
    <t>Actualizar y aprobar a través del comité Operativo la matriz de caracterización de procesos y actividades, y posterior envio al Sistema integrado de calidad para su normalización,evidenciado mediante actas d reunion y formatos normalizados</t>
  </si>
  <si>
    <t xml:space="preserve">Realizar mesas de trabajo con los funcionarios que integran  dicha actividad con el  fin de ajustar los procedimientos requeridos  y evidencias de los mismos </t>
  </si>
  <si>
    <t>Matriz de caracterización del proceso  matriz matricula de alumnos antiguos y nuevos  noramlizados</t>
  </si>
  <si>
    <t xml:space="preserve">Consolidar los resultados de las auditorias externas de las IE oficiales y no oficialies incluidos los planes de mejoramiento con el fin de hacer seguimiento al cumplimiento total o parcial de las NO CONFORMIDADES </t>
  </si>
  <si>
    <t>Contar con resultado actualizados de las auditorias  realizadas para la toma de  decisiones</t>
  </si>
  <si>
    <t xml:space="preserve">un (1 ) Informe socializado </t>
  </si>
  <si>
    <t>Realizar y socializar el  Informe final de las auditorísa  realizadas  por el proceso de cobertura  ante el Comité Operativo, evidenciado mediante actas de reunión e informe</t>
  </si>
  <si>
    <t>Determinar y gestionar la cartera pendiente de pago de recobros de incapacidades presentados a la Fiduprevisora  en tiempo real</t>
  </si>
  <si>
    <t xml:space="preserve"> Cuatro (4) Informes de seguimiento </t>
  </si>
  <si>
    <t>Desactualización matriz de caracterización de proceso M-SE-PSE-002 sub operación administrar proceso de recobro de incapacidades.</t>
  </si>
  <si>
    <t>Actualizar matriz de caracterización de proceso M-SE-PSE-002 sub operación administrar proceso de recobro de incapacidades.</t>
  </si>
  <si>
    <t>Actualizar y aprobar a través del comité Operativo la matriz de caracterización de procesos y actividades, y posterior envio al Sistema integrado de calidad para su normalización,evidenciado mediante actas de  reunión y formato normalizado</t>
  </si>
  <si>
    <t>Normalizar y  socializar  la   matriz de caracterización de proceso M-SE-PSE-002 sub operación administrar proceso de recobro de incapacidades evidenciado a través de acta de reunión.</t>
  </si>
  <si>
    <t>Matriz de caracterización del proceso   matricula de alumnos antiguos y nuevos  normalizada</t>
  </si>
  <si>
    <t>Matriz de caracterización del proceso   de recobros de incapacidades  actualizada y normalizada</t>
  </si>
  <si>
    <t xml:space="preserve">Actualizar la matriz de caracterización de procesos y actividades contenidas en el formato identificado con Código: M-SE-PSE-002, FECHA: 29/09/2022, VERSIÓN: 013. </t>
  </si>
  <si>
    <t>Normalizar  y socializar la matriz de caracterización de procesos y actividades contenidas en el formato identificado con Código: M-SE-PSE-002, FECHA: 29/09/2022, VERSIÓN: 013 evidenciado a través de actas de reunión.</t>
  </si>
  <si>
    <t>Matriz de caracterización del proceso    de tramite de cesantias  de docentes y administrativos  normalizada</t>
  </si>
  <si>
    <t xml:space="preserve"> digitalizar los registros en donde se evidencie la atención brindada a la ciudadanía y funcionarios de acuerdo al control de actividades y servicios prestados según formato R-AM-SGI-027, </t>
  </si>
  <si>
    <t>Contar una  bases de datos actualizadas de los resultados obtenidos  de la consolidación de los formatos  diligenciados  para la toma de decisiones</t>
  </si>
  <si>
    <t xml:space="preserve"> (4) Informe y/o Actas de reunión sobre los resultados de la consolidación de los formatos diigenciados </t>
  </si>
  <si>
    <t xml:space="preserve">Inexistencia de archivo documental donde se verifiquen acciones y gestiones de la Secretaría de Educación.
</t>
  </si>
  <si>
    <t xml:space="preserve">Implementar instrumento  ( encuesta  y/o Formato )  para la medicion de la satisfaccion de los servicios prestados en el proceso de comunicaciones.
</t>
  </si>
  <si>
    <t>(4) informes  de seguimiento sobre el grado de satisfacción del servicio prestado</t>
  </si>
  <si>
    <t xml:space="preserve">Medir el grado de satisfacción  de manera trimestral a través de encuesta y/o formatos  diligenciados por los   usuarios respecto a los servicios prestados  en el proceso de comunicaciones  , evidenciado  mediante informes </t>
  </si>
  <si>
    <t>Medir el grado de satisfaccion del servicio prestado por la Secretaria de Educación, en el proceso de comunicaciones</t>
  </si>
  <si>
    <t>Proceso de Talento
 Humano</t>
  </si>
  <si>
    <t>Proceso de Talento 
Humano</t>
  </si>
  <si>
    <t>Proceso Asuntos 
Legales y Publicos</t>
  </si>
  <si>
    <t>Proceso de 
Comunicaciones</t>
  </si>
  <si>
    <t>FECHA DE SUSCRIPCION: OCTUBRE 27 DEL 2023</t>
  </si>
  <si>
    <t>Revisado y Aprobado:                                              
                                                                                                                  PAULA  ANDREA   HUERTAS  ARCILA
                                                                                                                              Secretaria  de  Educación</t>
  </si>
  <si>
    <t>Actualizar el  plan de cobertura educativa a cifras de 2022 al 2023 para su aprobación. evidenciado a través del documento plan de Cobertura.</t>
  </si>
  <si>
    <t>Hacer seguimiento  trimestral a la recuperacion de la cartera por recobros de incapacidades ante Fiduprevisora , evidenciado a través  de informes</t>
  </si>
  <si>
    <t>Hacer seguimiento trimestral  de la  digitalización de los registros en donde se  detalle la atención brindada a la ciudadanía y funcionarios de acuerdo al control de actividades y servicios prestados ,  evidenciado  a través de informes y/o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</si>
</sst>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8"/>
      <name val="Arial"/>
      <family val="2"/>
    </font>
    <font>
      <sz val="9"/>
      <name val="Arial"/>
      <family val="2"/>
    </font>
    <font>
      <sz val="12"/>
      <name val="Arial"/>
      <family val="2"/>
    </font>
    <font>
      <b/>
      <sz val="12"/>
      <name val="Arial"/>
      <family val="2"/>
    </font>
    <font>
      <b/>
      <sz val="11"/>
      <name val="Arial"/>
      <family val="2"/>
    </font>
    <font>
      <sz val="11"/>
      <name val="Arial"/>
      <family val="2"/>
    </font>
    <font>
      <sz val="10"/>
      <name val="Arial"/>
      <family val="2"/>
    </font>
    <font>
      <sz val="12"/>
      <color theme="1"/>
      <name val="Arial"/>
      <family val="2"/>
    </font>
  </fonts>
  <fills count="4">
    <fill>
      <patternFill patternType="none"/>
    </fill>
    <fill>
      <patternFill patternType="gray125"/>
    </fill>
    <fill>
      <patternFill patternType="solid">
        <fgColor indexed="22"/>
        <bgColor indexed="31"/>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7" fillId="0" borderId="0" applyFill="0" applyBorder="0" applyAlignment="0" applyProtection="0"/>
  </cellStyleXfs>
  <cellXfs count="38">
    <xf numFmtId="0" fontId="0" fillId="0" borderId="0" xfId="0"/>
    <xf numFmtId="0" fontId="1" fillId="0" borderId="0" xfId="0" applyFont="1" applyAlignment="1">
      <alignment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vertical="center"/>
    </xf>
    <xf numFmtId="0" fontId="5" fillId="2" borderId="1" xfId="0" applyFont="1" applyFill="1" applyBorder="1" applyAlignment="1">
      <alignment horizontal="center" vertical="center" wrapText="1"/>
    </xf>
    <xf numFmtId="0" fontId="2" fillId="0" borderId="1" xfId="0" applyFont="1" applyBorder="1" applyAlignment="1">
      <alignment vertical="center"/>
    </xf>
    <xf numFmtId="9" fontId="7" fillId="0" borderId="1" xfId="1" applyBorder="1" applyAlignment="1">
      <alignment vertical="center"/>
    </xf>
    <xf numFmtId="9" fontId="7" fillId="0" borderId="0" xfId="1" applyAlignment="1">
      <alignment vertical="center"/>
    </xf>
    <xf numFmtId="9" fontId="7" fillId="0" borderId="0" xfId="1" applyAlignment="1">
      <alignment horizontal="justify" vertical="center" wrapText="1"/>
    </xf>
    <xf numFmtId="9" fontId="7" fillId="0" borderId="0" xfId="1" applyAlignment="1">
      <alignment horizontal="center" vertical="center" wrapText="1"/>
    </xf>
    <xf numFmtId="9" fontId="7" fillId="0" borderId="0" xfId="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1" fillId="0" borderId="5" xfId="0" applyFont="1" applyBorder="1" applyAlignment="1">
      <alignment vertical="center"/>
    </xf>
    <xf numFmtId="9" fontId="7" fillId="0" borderId="6" xfId="1" applyBorder="1" applyAlignment="1">
      <alignment vertical="center"/>
    </xf>
    <xf numFmtId="14"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5" fillId="0" borderId="1" xfId="0" applyFont="1" applyBorder="1" applyAlignment="1">
      <alignment vertical="center"/>
    </xf>
    <xf numFmtId="9" fontId="7" fillId="0" borderId="1" xfId="1" applyBorder="1" applyAlignment="1">
      <alignment horizontal="center" vertical="center"/>
    </xf>
    <xf numFmtId="9" fontId="7" fillId="0" borderId="1" xfId="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0</xdr:col>
      <xdr:colOff>762000</xdr:colOff>
      <xdr:row>4</xdr:row>
      <xdr:rowOff>9525</xdr:rowOff>
    </xdr:to>
    <xdr:pic>
      <xdr:nvPicPr>
        <xdr:cNvPr id="1201" name="Imagen 1">
          <a:extLst>
            <a:ext uri="{FF2B5EF4-FFF2-40B4-BE49-F238E27FC236}">
              <a16:creationId xmlns:a16="http://schemas.microsoft.com/office/drawing/2014/main" id="{DCFC08A8-1518-E6F0-434F-AD0CEE6A91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7620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view="pageBreakPreview" topLeftCell="A20" zoomScale="64" zoomScaleNormal="40" zoomScaleSheetLayoutView="64" workbookViewId="0">
      <selection activeCell="A21" sqref="A21:K21"/>
    </sheetView>
  </sheetViews>
  <sheetFormatPr baseColWidth="10" defaultColWidth="9.140625" defaultRowHeight="11.25" x14ac:dyDescent="0.2"/>
  <cols>
    <col min="1" max="1" width="12.42578125" style="1" customWidth="1"/>
    <col min="2" max="2" width="28.28515625" style="1" customWidth="1"/>
    <col min="3" max="3" width="33.85546875" style="1" customWidth="1"/>
    <col min="4" max="4" width="31.140625" style="2" customWidth="1"/>
    <col min="5" max="5" width="35.7109375" style="3" customWidth="1"/>
    <col min="6" max="6" width="18.5703125" style="3" customWidth="1"/>
    <col min="7" max="7" width="16.7109375" style="3" customWidth="1"/>
    <col min="8" max="8" width="16.28515625" style="1" bestFit="1" customWidth="1"/>
    <col min="9" max="9" width="17.42578125" style="4" customWidth="1"/>
    <col min="10" max="10" width="29.42578125" style="4" customWidth="1"/>
    <col min="11" max="11" width="34.140625" style="4" customWidth="1"/>
    <col min="12" max="256" width="11.42578125" style="1" customWidth="1"/>
    <col min="257" max="16384" width="9.140625" style="1"/>
  </cols>
  <sheetData>
    <row r="1" spans="1:11" s="6" customFormat="1" ht="15.75" x14ac:dyDescent="0.2">
      <c r="A1" s="29"/>
      <c r="B1" s="30" t="s">
        <v>0</v>
      </c>
      <c r="C1" s="30"/>
      <c r="D1" s="30"/>
      <c r="E1" s="30"/>
      <c r="F1" s="30"/>
      <c r="G1" s="30"/>
      <c r="H1" s="30"/>
      <c r="I1" s="30"/>
      <c r="J1" s="31" t="s">
        <v>1</v>
      </c>
      <c r="K1" s="31"/>
    </row>
    <row r="2" spans="1:11" s="6" customFormat="1" ht="15.75" x14ac:dyDescent="0.2">
      <c r="A2" s="29"/>
      <c r="B2" s="32"/>
      <c r="C2" s="32"/>
      <c r="D2" s="32"/>
      <c r="E2" s="32"/>
      <c r="F2" s="32"/>
      <c r="G2" s="32"/>
      <c r="H2" s="32"/>
      <c r="I2" s="32"/>
      <c r="J2" s="33" t="s">
        <v>2</v>
      </c>
      <c r="K2" s="33"/>
    </row>
    <row r="3" spans="1:11" s="6" customFormat="1" ht="15.75" x14ac:dyDescent="0.2">
      <c r="A3" s="29"/>
      <c r="B3" s="32" t="s">
        <v>3</v>
      </c>
      <c r="C3" s="32"/>
      <c r="D3" s="32"/>
      <c r="E3" s="32"/>
      <c r="F3" s="32"/>
      <c r="G3" s="32"/>
      <c r="H3" s="32"/>
      <c r="I3" s="32"/>
      <c r="J3" s="33" t="s">
        <v>4</v>
      </c>
      <c r="K3" s="33"/>
    </row>
    <row r="4" spans="1:11" s="6" customFormat="1" ht="15.75" x14ac:dyDescent="0.2">
      <c r="A4" s="29"/>
      <c r="B4" s="29" t="s">
        <v>5</v>
      </c>
      <c r="C4" s="29"/>
      <c r="D4" s="29"/>
      <c r="E4" s="29"/>
      <c r="F4" s="29"/>
      <c r="G4" s="29"/>
      <c r="H4" s="29"/>
      <c r="I4" s="29"/>
      <c r="J4" s="33" t="s">
        <v>6</v>
      </c>
      <c r="K4" s="33"/>
    </row>
    <row r="5" spans="1:11" s="6" customFormat="1" ht="15" x14ac:dyDescent="0.2">
      <c r="A5" s="34" t="s">
        <v>7</v>
      </c>
      <c r="B5" s="34"/>
      <c r="C5" s="34"/>
      <c r="D5" s="34"/>
      <c r="E5" s="34"/>
      <c r="F5" s="34"/>
      <c r="G5" s="34"/>
      <c r="H5" s="34"/>
      <c r="I5" s="34"/>
      <c r="J5" s="34"/>
      <c r="K5" s="34"/>
    </row>
    <row r="6" spans="1:11" s="6" customFormat="1" ht="15" x14ac:dyDescent="0.2">
      <c r="A6" s="26" t="s">
        <v>8</v>
      </c>
      <c r="B6" s="27"/>
      <c r="C6" s="27"/>
      <c r="D6" s="27"/>
      <c r="E6" s="27"/>
      <c r="F6" s="27"/>
      <c r="G6" s="27"/>
      <c r="H6" s="27"/>
      <c r="I6" s="27"/>
      <c r="J6" s="27"/>
      <c r="K6" s="28"/>
    </row>
    <row r="7" spans="1:11" s="6" customFormat="1" ht="15" x14ac:dyDescent="0.2">
      <c r="A7" s="23" t="s">
        <v>81</v>
      </c>
      <c r="B7" s="23"/>
      <c r="C7" s="23"/>
      <c r="D7" s="23"/>
      <c r="E7" s="23"/>
      <c r="F7" s="23"/>
      <c r="G7" s="23"/>
      <c r="H7" s="23"/>
      <c r="I7" s="23"/>
      <c r="J7" s="23"/>
      <c r="K7" s="23"/>
    </row>
    <row r="8" spans="1:11" s="8" customFormat="1" ht="61.5" customHeight="1" x14ac:dyDescent="0.2">
      <c r="A8" s="7" t="s">
        <v>9</v>
      </c>
      <c r="B8" s="7" t="s">
        <v>10</v>
      </c>
      <c r="C8" s="7" t="s">
        <v>11</v>
      </c>
      <c r="D8" s="7" t="s">
        <v>12</v>
      </c>
      <c r="E8" s="7" t="s">
        <v>13</v>
      </c>
      <c r="F8" s="7" t="s">
        <v>14</v>
      </c>
      <c r="G8" s="7" t="s">
        <v>15</v>
      </c>
      <c r="H8" s="7" t="s">
        <v>16</v>
      </c>
      <c r="I8" s="7" t="s">
        <v>17</v>
      </c>
      <c r="J8" s="7" t="s">
        <v>18</v>
      </c>
      <c r="K8" s="7" t="s">
        <v>19</v>
      </c>
    </row>
    <row r="9" spans="1:11" s="8" customFormat="1" ht="199.5" customHeight="1" x14ac:dyDescent="0.2">
      <c r="A9" s="7">
        <v>1</v>
      </c>
      <c r="B9" s="15" t="s">
        <v>20</v>
      </c>
      <c r="C9" s="15" t="s">
        <v>43</v>
      </c>
      <c r="D9" s="15" t="s">
        <v>21</v>
      </c>
      <c r="E9" s="15" t="s">
        <v>44</v>
      </c>
      <c r="F9" s="14" t="s">
        <v>40</v>
      </c>
      <c r="G9" s="20">
        <v>45323</v>
      </c>
      <c r="H9" s="20">
        <v>45504</v>
      </c>
      <c r="I9" s="17">
        <f t="shared" ref="I9:I15" si="0" xml:space="preserve"> ( H9-G9)/7</f>
        <v>25.857142857142858</v>
      </c>
      <c r="J9" s="5" t="s">
        <v>22</v>
      </c>
      <c r="K9" s="7"/>
    </row>
    <row r="10" spans="1:11" s="8" customFormat="1" ht="233.25" customHeight="1" x14ac:dyDescent="0.2">
      <c r="A10" s="7">
        <v>2</v>
      </c>
      <c r="B10" s="15" t="s">
        <v>23</v>
      </c>
      <c r="C10" s="15" t="s">
        <v>45</v>
      </c>
      <c r="D10" s="15" t="s">
        <v>41</v>
      </c>
      <c r="E10" s="15" t="s">
        <v>46</v>
      </c>
      <c r="F10" s="14" t="s">
        <v>40</v>
      </c>
      <c r="G10" s="20">
        <v>45323</v>
      </c>
      <c r="H10" s="20">
        <v>45504</v>
      </c>
      <c r="I10" s="17">
        <f t="shared" si="0"/>
        <v>25.857142857142858</v>
      </c>
      <c r="J10" s="5" t="s">
        <v>22</v>
      </c>
      <c r="K10" s="7"/>
    </row>
    <row r="11" spans="1:11" s="8" customFormat="1" ht="204.75" customHeight="1" x14ac:dyDescent="0.2">
      <c r="A11" s="7">
        <v>3</v>
      </c>
      <c r="B11" s="15" t="s">
        <v>24</v>
      </c>
      <c r="C11" s="16" t="s">
        <v>47</v>
      </c>
      <c r="D11" s="15" t="s">
        <v>42</v>
      </c>
      <c r="E11" s="15" t="s">
        <v>83</v>
      </c>
      <c r="F11" s="14" t="s">
        <v>49</v>
      </c>
      <c r="G11" s="20">
        <v>45231</v>
      </c>
      <c r="H11" s="20">
        <v>45382</v>
      </c>
      <c r="I11" s="17">
        <f t="shared" si="0"/>
        <v>21.571428571428573</v>
      </c>
      <c r="J11" s="21" t="s">
        <v>25</v>
      </c>
      <c r="K11" s="7"/>
    </row>
    <row r="12" spans="1:11" s="8" customFormat="1" ht="233.25" customHeight="1" x14ac:dyDescent="0.2">
      <c r="A12" s="7">
        <v>4</v>
      </c>
      <c r="B12" s="15" t="s">
        <v>26</v>
      </c>
      <c r="C12" s="16" t="s">
        <v>47</v>
      </c>
      <c r="D12" s="15" t="s">
        <v>36</v>
      </c>
      <c r="E12" s="15" t="s">
        <v>48</v>
      </c>
      <c r="F12" s="14" t="s">
        <v>49</v>
      </c>
      <c r="G12" s="20">
        <v>45231</v>
      </c>
      <c r="H12" s="20">
        <v>45382</v>
      </c>
      <c r="I12" s="17">
        <f t="shared" si="0"/>
        <v>21.571428571428573</v>
      </c>
      <c r="J12" s="21" t="s">
        <v>25</v>
      </c>
      <c r="K12" s="7"/>
    </row>
    <row r="13" spans="1:11" s="8" customFormat="1" ht="233.25" customHeight="1" x14ac:dyDescent="0.2">
      <c r="A13" s="7">
        <v>5</v>
      </c>
      <c r="B13" s="15" t="s">
        <v>27</v>
      </c>
      <c r="C13" s="16" t="s">
        <v>52</v>
      </c>
      <c r="D13" s="15" t="s">
        <v>50</v>
      </c>
      <c r="E13" s="15" t="s">
        <v>51</v>
      </c>
      <c r="F13" s="14" t="s">
        <v>53</v>
      </c>
      <c r="G13" s="20">
        <v>45231</v>
      </c>
      <c r="H13" s="20">
        <v>45473</v>
      </c>
      <c r="I13" s="22">
        <f t="shared" si="0"/>
        <v>34.571428571428569</v>
      </c>
      <c r="J13" s="21" t="s">
        <v>25</v>
      </c>
      <c r="K13" s="7"/>
    </row>
    <row r="14" spans="1:11" s="8" customFormat="1" ht="233.25" customHeight="1" x14ac:dyDescent="0.2">
      <c r="A14" s="7">
        <v>6</v>
      </c>
      <c r="B14" s="15" t="s">
        <v>28</v>
      </c>
      <c r="C14" s="16" t="s">
        <v>54</v>
      </c>
      <c r="D14" s="15" t="s">
        <v>55</v>
      </c>
      <c r="E14" s="15" t="s">
        <v>57</v>
      </c>
      <c r="F14" s="14" t="s">
        <v>56</v>
      </c>
      <c r="G14" s="20">
        <v>45231</v>
      </c>
      <c r="H14" s="20">
        <v>45473</v>
      </c>
      <c r="I14" s="22">
        <f t="shared" si="0"/>
        <v>34.571428571428569</v>
      </c>
      <c r="J14" s="21" t="s">
        <v>25</v>
      </c>
      <c r="K14" s="7"/>
    </row>
    <row r="15" spans="1:11" s="8" customFormat="1" ht="233.25" customHeight="1" x14ac:dyDescent="0.2">
      <c r="A15" s="7">
        <v>7</v>
      </c>
      <c r="B15" s="15" t="s">
        <v>29</v>
      </c>
      <c r="C15" s="16" t="s">
        <v>52</v>
      </c>
      <c r="D15" s="15" t="s">
        <v>50</v>
      </c>
      <c r="E15" s="15" t="s">
        <v>62</v>
      </c>
      <c r="F15" s="14" t="s">
        <v>64</v>
      </c>
      <c r="G15" s="20">
        <v>45231</v>
      </c>
      <c r="H15" s="20">
        <v>45473</v>
      </c>
      <c r="I15" s="22">
        <f t="shared" si="0"/>
        <v>34.571428571428569</v>
      </c>
      <c r="J15" s="5" t="s">
        <v>30</v>
      </c>
      <c r="K15" s="7"/>
    </row>
    <row r="16" spans="1:11" s="8" customFormat="1" ht="233.25" customHeight="1" x14ac:dyDescent="0.2">
      <c r="A16" s="7">
        <v>8</v>
      </c>
      <c r="B16" s="15" t="s">
        <v>31</v>
      </c>
      <c r="C16" s="15" t="s">
        <v>58</v>
      </c>
      <c r="D16" s="15" t="s">
        <v>37</v>
      </c>
      <c r="E16" s="15" t="s">
        <v>84</v>
      </c>
      <c r="F16" s="14" t="s">
        <v>59</v>
      </c>
      <c r="G16" s="20">
        <v>45219</v>
      </c>
      <c r="H16" s="20">
        <v>45584</v>
      </c>
      <c r="I16" s="5">
        <v>52</v>
      </c>
      <c r="J16" s="5" t="s">
        <v>77</v>
      </c>
      <c r="K16" s="7"/>
    </row>
    <row r="17" spans="1:11" s="8" customFormat="1" ht="233.25" customHeight="1" x14ac:dyDescent="0.2">
      <c r="A17" s="7">
        <v>9</v>
      </c>
      <c r="B17" s="15" t="s">
        <v>60</v>
      </c>
      <c r="C17" s="15" t="s">
        <v>61</v>
      </c>
      <c r="D17" s="15" t="s">
        <v>38</v>
      </c>
      <c r="E17" s="15" t="s">
        <v>63</v>
      </c>
      <c r="F17" s="14" t="s">
        <v>65</v>
      </c>
      <c r="G17" s="20">
        <v>45231</v>
      </c>
      <c r="H17" s="20">
        <v>45412</v>
      </c>
      <c r="I17" s="5">
        <v>25</v>
      </c>
      <c r="J17" s="5" t="s">
        <v>78</v>
      </c>
      <c r="K17" s="7"/>
    </row>
    <row r="18" spans="1:11" s="8" customFormat="1" ht="233.25" customHeight="1" x14ac:dyDescent="0.2">
      <c r="A18" s="7">
        <v>10</v>
      </c>
      <c r="B18" s="15" t="s">
        <v>32</v>
      </c>
      <c r="C18" s="15" t="s">
        <v>66</v>
      </c>
      <c r="D18" s="15" t="s">
        <v>39</v>
      </c>
      <c r="E18" s="15" t="s">
        <v>67</v>
      </c>
      <c r="F18" s="14" t="s">
        <v>68</v>
      </c>
      <c r="G18" s="20">
        <v>45231</v>
      </c>
      <c r="H18" s="20">
        <v>45412</v>
      </c>
      <c r="I18" s="5">
        <v>25</v>
      </c>
      <c r="J18" s="5" t="s">
        <v>77</v>
      </c>
      <c r="K18" s="7"/>
    </row>
    <row r="19" spans="1:11" s="8" customFormat="1" ht="233.25" customHeight="1" x14ac:dyDescent="0.2">
      <c r="A19" s="7">
        <v>11</v>
      </c>
      <c r="B19" s="15" t="s">
        <v>33</v>
      </c>
      <c r="C19" s="15" t="s">
        <v>69</v>
      </c>
      <c r="D19" s="15" t="s">
        <v>70</v>
      </c>
      <c r="E19" s="15" t="s">
        <v>85</v>
      </c>
      <c r="F19" s="14" t="s">
        <v>71</v>
      </c>
      <c r="G19" s="20">
        <v>45231</v>
      </c>
      <c r="H19" s="20">
        <v>45596</v>
      </c>
      <c r="I19" s="5">
        <v>52</v>
      </c>
      <c r="J19" s="5" t="s">
        <v>79</v>
      </c>
      <c r="K19" s="7"/>
    </row>
    <row r="20" spans="1:11" s="8" customFormat="1" ht="233.25" customHeight="1" x14ac:dyDescent="0.2">
      <c r="A20" s="7">
        <v>12</v>
      </c>
      <c r="B20" s="15" t="s">
        <v>72</v>
      </c>
      <c r="C20" s="15" t="s">
        <v>73</v>
      </c>
      <c r="D20" s="15" t="s">
        <v>76</v>
      </c>
      <c r="E20" s="15" t="s">
        <v>75</v>
      </c>
      <c r="F20" s="14" t="s">
        <v>74</v>
      </c>
      <c r="G20" s="20">
        <v>45231</v>
      </c>
      <c r="H20" s="20">
        <v>45596</v>
      </c>
      <c r="I20" s="5">
        <v>52</v>
      </c>
      <c r="J20" s="5" t="s">
        <v>80</v>
      </c>
      <c r="K20" s="7"/>
    </row>
    <row r="21" spans="1:11" s="18" customFormat="1" ht="90" customHeight="1" x14ac:dyDescent="0.2">
      <c r="A21" s="35" t="s">
        <v>82</v>
      </c>
      <c r="B21" s="36"/>
      <c r="C21" s="36"/>
      <c r="D21" s="36"/>
      <c r="E21" s="36"/>
      <c r="F21" s="36"/>
      <c r="G21" s="36"/>
      <c r="H21" s="36"/>
      <c r="I21" s="36"/>
      <c r="J21" s="36"/>
      <c r="K21" s="37"/>
    </row>
    <row r="22" spans="1:11" s="19" customFormat="1" ht="12.75" x14ac:dyDescent="0.2">
      <c r="A22" s="24" t="s">
        <v>34</v>
      </c>
      <c r="B22" s="24"/>
      <c r="C22" s="24"/>
      <c r="D22" s="24"/>
      <c r="E22" s="24"/>
      <c r="F22" s="24"/>
      <c r="G22" s="24"/>
      <c r="H22" s="24"/>
      <c r="I22" s="24"/>
      <c r="J22" s="24"/>
      <c r="K22" s="24"/>
    </row>
    <row r="23" spans="1:11" s="9" customFormat="1" ht="12.75" x14ac:dyDescent="0.2">
      <c r="A23" s="25" t="s">
        <v>35</v>
      </c>
      <c r="B23" s="24"/>
      <c r="C23" s="24"/>
      <c r="D23" s="24"/>
      <c r="E23" s="24"/>
      <c r="F23" s="24"/>
      <c r="G23" s="24"/>
      <c r="H23" s="24"/>
      <c r="I23" s="24"/>
      <c r="J23" s="24"/>
      <c r="K23" s="24"/>
    </row>
    <row r="24" spans="1:11" s="10" customFormat="1" ht="12.75" x14ac:dyDescent="0.2">
      <c r="D24" s="11"/>
      <c r="E24" s="12"/>
      <c r="F24" s="12"/>
      <c r="G24" s="12"/>
      <c r="I24" s="13"/>
      <c r="J24" s="13"/>
      <c r="K24" s="13"/>
    </row>
  </sheetData>
  <sheetProtection selectLockedCells="1" selectUnlockedCells="1"/>
  <mergeCells count="15">
    <mergeCell ref="A6:K6"/>
    <mergeCell ref="A1:A4"/>
    <mergeCell ref="B4:I4"/>
    <mergeCell ref="B1:I1"/>
    <mergeCell ref="J1:K1"/>
    <mergeCell ref="B2:I2"/>
    <mergeCell ref="J2:K2"/>
    <mergeCell ref="B3:I3"/>
    <mergeCell ref="J3:K3"/>
    <mergeCell ref="J4:K4"/>
    <mergeCell ref="A5:K5"/>
    <mergeCell ref="A7:K7"/>
    <mergeCell ref="A22:K22"/>
    <mergeCell ref="A23:K23"/>
    <mergeCell ref="A21:K21"/>
  </mergeCells>
  <printOptions horizontalCentered="1" verticalCentered="1"/>
  <pageMargins left="1.45" right="1.2" top="0.5" bottom="0" header="0.3" footer="0.3"/>
  <pageSetup paperSize="5" scale="48" fitToWidth="0" fitToHeight="0" orientation="landscape" r:id="rId1"/>
  <headerFooter alignWithMargins="0"/>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MEJORAMIENTO</vt:lpstr>
      <vt:lpstr>'PLAN MEJORAMIENTO'!Área_de_impresión</vt:lpstr>
      <vt:lpstr>'PLAN MEJORAMIENTO'!Títulos_a_imprimir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fabiolenis</dc:creator>
  <cp:lastModifiedBy>P4-DACI-014</cp:lastModifiedBy>
  <cp:revision/>
  <cp:lastPrinted>2023-10-26T22:28:54Z</cp:lastPrinted>
  <dcterms:created xsi:type="dcterms:W3CDTF">2017-11-08T20:13:19Z</dcterms:created>
  <dcterms:modified xsi:type="dcterms:W3CDTF">2023-11-15T16:48:43Z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669F37EDBD4E4143AAF471C9D9CA681A_13</vt:lpwstr>
  </property>
  <property fmtid="{D5CDD505-2E9C-101B-9397-08002B2CF9AE}" pid="3" name="KSOProductBuildVer">
    <vt:lpwstr>1033-12.2.0.13215</vt:lpwstr>
  </property>
</Properties>
</file>