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p4-daci-014\Desktop\"/>
    </mc:Choice>
  </mc:AlternateContent>
  <xr:revisionPtr revIDLastSave="0" documentId="13_ncr:1_{E1678949-2964-42FC-AD8E-8D8E1536ED57}" xr6:coauthVersionLast="45" xr6:coauthVersionMax="45"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Hoja1!$1:$39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<sst xmlns="http://schemas.openxmlformats.org/spreadsheetml/2006/main" count="146" uniqueCount="89">
  <si>
    <t>Tipo Modalidad</t>
  </si>
  <si>
    <t>M-3: PLAN DE MEJORAMIENTO</t>
  </si>
  <si>
    <t xml:space="preserve">MUNICIPIO ARMENIA </t>
  </si>
  <si>
    <t>Formulario</t>
  </si>
  <si>
    <t>F14.2: PLANES DE MEJORAMIENTO - ENTES TERRITORIALES</t>
  </si>
  <si>
    <t>Moneda Informe</t>
  </si>
  <si>
    <t>Entidad</t>
  </si>
  <si>
    <t>Fecha</t>
  </si>
  <si>
    <t>Periodicidad</t>
  </si>
  <si>
    <t>OCASIONAL</t>
  </si>
  <si>
    <t>Actuación Especial de Fiscalización Intervención Funcional de Oficio Contrato con recursos de valorización Municipio de Armenia</t>
  </si>
  <si>
    <t>0 SISTEMA GENERAL DE PARTICIPACIONES - SGP</t>
  </si>
  <si>
    <t>FORMULARIO CON INFORMACIÓN</t>
  </si>
  <si>
    <t>JUSTIFICACIÓN</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</si>
  <si>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</si>
  <si>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</si>
  <si>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</si>
  <si>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</si>
  <si>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</si>
  <si>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</si>
  <si>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</si>
  <si>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</si>
  <si>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</si>
  <si>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</si>
  <si>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</si>
  <si>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</si>
  <si>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</si>
  <si>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</si>
  <si>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t>1 SI</t>
  </si>
  <si>
    <t/>
  </si>
  <si>
    <t xml:space="preserve">1 SUSCRIPCIÓN DEL PLAN DE MEJORAMIENTO </t>
  </si>
  <si>
    <t>Hallazgo No. 01 – Contrato de obra No. 012 de 2015 - acta final de recibo de
obras y liquidación del contrato - (D)</t>
  </si>
  <si>
    <t>Se evidencian debilidades en las actividades de interventoría y de control y vigilancia de la actividad contractual a cargo de la entidad contratante. Lo anterior impidió verificar el cumplimiento de las obligaciones contractuales, en especial el del objeto contractual; además, no es posible establecer con certeza el estado financiero, contable y jurídico del contrato de obra No. 012 de 2015, pese a estar en uso las obras desde el mes de junio del año 2018, con el agravante de que la administración municipal no puede ejercer las acciones legales en el evento de presentarse inestabilidad en las obras públicas ejecutadas.</t>
  </si>
  <si>
    <t>capacitaciones</t>
  </si>
  <si>
    <t>FILA_2</t>
  </si>
  <si>
    <t>Hallazgo No. 02 - Contrato de obra No. 031 de 2015</t>
  </si>
  <si>
    <t>Se evidenció que no han sido recibidas a satisfacción las obras ejecutadas, a pesar de que el contrato, agotadas las prórrogas y suspensiones, finalizó el 30 de enero de 2019, por el vencimiento del plazo de ejecución. Las obras objeto del contrato No. 031 de 2015, no se terminaron, se encuentran en estado de abandono e inconclusas y no prestan utilidad alguna; actualmente se encuentran deterioradas y afectadas por la intemperie. La revisión y ajuste de los diseños preliminares a diseños definitivos no se terminaron en su totalidad y no fueron recibidos a satisfacción por la entidad. Lo anterior generó un detrimento patrimonial por $12.618.903.352.</t>
  </si>
  <si>
    <t>FILA_3</t>
  </si>
  <si>
    <t>Hallazgo No. 03 - Contrato de consultoría No. 015 de 2015 – Obligaciones contractuales a cargo del contratista (IP)</t>
  </si>
  <si>
    <t>Se detectaron deficiencias en las actividades de supervisión, seguimiento y control en relación con lo cancelado y ejecutado, al autorizar los pagos realizados al contratista, sin estar estos soportados con los gastos del personal establecido o determinado en el presupuesto del contrato. Lo anterior generó incumplimiento con las obligaciones expresamente pactadas en el pliego de condiciones numeral 1.9 ANÁLISIS TÉCNICO Y ECONÓMICO QUE SOPORTA EL VALOR ESTIMADO DEL CONTRATO y la cláusula SEGUNDA del contrato por el pago de prestaciones que no fueron ejecutadas efectivamente al haber contratado el personal por prestación de servicios.</t>
  </si>
  <si>
    <t>FILA_4</t>
  </si>
  <si>
    <t>Hallazgo No. 04 - Contrato de Consultoría No. 001/2016 – Interventoría al contrato de obra No. 031/2015 – (D-F)</t>
  </si>
  <si>
    <t>Las actividades desarrolladas por la interventoría a las obras objeto del contrato No. 031 de 2015, fueron ineficaces, generándose un daño al patrimonio del Estado en cuantía de $2.349.355.043. Se presentó control inadecuado de recursos y de las actividades que debía ejecutar el contratista de obra. La interventoría autorizó el pago del ítem Platinas en calidad ASTM-A572 grado 50 (vigas I), según diseño (VIA MONTECARLO TRAMO II) por $5.393.552.420, sin estar instaladas y actualmente se encuentras sometidas a un proceso de corrosión. Las acciones desarrolladas por la interventoría no derivaron en la ejecución satisfactoria de las obras.</t>
  </si>
  <si>
    <t>Hallazgo 6:  CONTRATO INTERADMINISTRATIVO No 013 DE 2015  obligaciones contractuales a cargo del contratista. (A-D-F)</t>
  </si>
  <si>
    <t>Realizar todas las actividades de supervision de acuerdo con las obligaciones contractuales, permitiendo el debido cumplimiento de las actividades y obligaciones pactadas en el contrato,</t>
  </si>
  <si>
    <t xml:space="preserve"> Capacitaciones
</t>
  </si>
  <si>
    <t>Hallazgo 7:  CONTRATO INTERADMINISTRATIVO No 014 DE 2015 obligaciones contractuales a cargo del contratista. (A-D-F)</t>
  </si>
  <si>
    <t xml:space="preserve">Capacitaciones
</t>
  </si>
  <si>
    <t>Hallazgo 5:  CONTRATO INTERADMINISTRATIVO No 010 DE 2015- obligaciones contractuales a cargo del contratista y garantia del manejo de anticipo. (D-F)</t>
  </si>
  <si>
    <t xml:space="preserve">Debilidades en las actividades de supervisión  y control,  al no desplegar ninguna actividad tendiente a buscar el cumplimiento del objeto de este contrato, ni ejercio una correcta vigilancia del mismo para proteger los recursos de la entidad.  Falta de seguimiento y control en la inversión y manejo del anticipo </t>
  </si>
  <si>
    <t xml:space="preserve">Realizar todas las actividades de supervision de acuerdo con las obligaciones contractuales, permitiendo el debido cumplimiento de las actividades y obligaciones pactadas en el contrato,
</t>
  </si>
  <si>
    <t xml:space="preserve">Capacitaciones
</t>
  </si>
  <si>
    <t>SECRETARIA DE INFRAESTRUCTURA - EDUA</t>
  </si>
  <si>
    <t>Realizar todas las actividades de supervision de acuerdo con las obligaciones contractuales, permitiendo el debido cumplimiento las mismas que fueron pactadas en el contrato,</t>
  </si>
  <si>
    <t xml:space="preserve">
informes de seguimiento</t>
  </si>
  <si>
    <t xml:space="preserve">Informes de supervision o interventoria  </t>
  </si>
  <si>
    <t>informes</t>
  </si>
  <si>
    <t xml:space="preserve">informes </t>
  </si>
  <si>
    <t xml:space="preserve">Realizar mensualmente seguimiento mediante informes de supervision o interventoria de los  contratos de obra, la vigilancia  y control del avance fisico y financiero del proyecto o contrato. </t>
  </si>
  <si>
    <t xml:space="preserve"> capacitaciones bimestrales sobre funciones, responsabilidades, control y vigilancia que se debe ejercer en la etapa contractual de un contrato de obra.</t>
  </si>
  <si>
    <t>Capacitar a los supervisores de los contratos sobre las funciones, responsabilidades, control y vigilancia que deben ejercer en la etapa contractual de  los contratos de obra, con el fin de verificar el cumplimiento del objeto del mismo, además de tener la certeza de los pagos a realizar, teniendo en cuenta el tiempo establecido por ley en la liquidacion de los contratos</t>
  </si>
  <si>
    <t xml:space="preserve">Realizar mensualmente seguimiento mediante informes de supervision o interventoria de los contratos de obra, la vigilancia  y control del avance fisico y financiero del proyecto o contrato. </t>
  </si>
  <si>
    <t xml:space="preserve">Capacitar a los supervisores de los contratos acerca de la Ley 80 de 1993, Artículo 3, Ademas de capacitarlos sobre las funciones, responsabilidades, control y vigilancia que deben ejercer en la etapa contractual de los contratos de obra, con el fin de verificar el cumplimiento del objeto del mismo, teniendo en cuenta el tiempo establecido por ley para la liquidacion del mismo. </t>
  </si>
  <si>
    <t xml:space="preserve"> capacitaciones bimestrales a los supervisores de los contratos sobre la Ley 80 de 1993, Artículo 3</t>
  </si>
  <si>
    <t xml:space="preserve"> capacitaciones sobre funciones, responsabilidades, control y vigilancia que se debe ejercer en la etapa contractual de un contrato de obra.</t>
  </si>
  <si>
    <t>Capacitar a los supervisores de los contratos sobre las funciones, responsabilidades, control y vigilancia que deben ejercer en la etapa contractual de los  contratos de obra, con el fin de verificar el cumplimiento del objeto del mismo, ademas de tener la certeza de los pagos a realizar y el tiempo establecido por ley en lal liquidacion de los contratos.</t>
  </si>
  <si>
    <t>Capacitar a los supervisores de los contratos sobre las funciones, responsabilidades, control y vigilancia que deben ejercer en la etapa contractual de los contratos de obra, con el fin de verificar el cumplimiento del objeto del mismo, ademas de tener la certeza de los pagos a realizar y el tiempo establecido por ley en lal liquidacion de los contratos.</t>
  </si>
  <si>
    <t xml:space="preserve">Realizar mensualmente  seguimientos  a los informes de supervisión, acordes con sus funciones, de los contratos ejecutados por la EDUA 
</t>
  </si>
  <si>
    <t xml:space="preserve">Capacitar a los supervisores de los contratos, en lo correspondiente a la realización de seguimientos y actividades de  supervisión, acordes con sus funciones 
</t>
  </si>
  <si>
    <t xml:space="preserve">Realizar seguimientos  a los informes de supervisión, acordes con sus funciones, de los contratos ejecutados por la EDUA , en especial con la liquidación del contrato de acuerdo a los estipulado en las obligaciones  
</t>
  </si>
  <si>
    <t>Debilidades en las actividades de supervisión  y control,  al no  ejercer control y seguimiento del objeto contractual ni a los recursos como lo señala el articulo 261 de la ley 80 de 1993-</t>
  </si>
  <si>
    <t>Debilidades en las actividades de supervisión  y control,  al encontrarse deficencias de supervisión y vigilancia al Contrato Interadministrativo N° 014 de 2015.</t>
  </si>
  <si>
    <t xml:space="preserve">Realizar mensualmente  seguimiento mediante informes de supervision o interventoria de los contratos de obra, la vigilancia  y control del avance fisico y financiero del proyecto o contrato. </t>
  </si>
  <si>
    <t xml:space="preserve">Efectuar mensualmente seguimientos  a los informes de supervisión, acordes con sus funciones, de los contratos ejecutados por la EDUA 
</t>
  </si>
  <si>
    <t>Efectuar  todas las actividades de supervision de acuerdo con las obligaciones contractuales, permitiendo el debido cumplimiento las mismas que fueron pactadas en el contrato,</t>
  </si>
  <si>
    <t>Efectuar todas las actividades de supervision de acuerdo con las obligaciones contractuales, permitiendo el debido cumplimiento de las actividades y obligaciones pactadas en el contrato,</t>
  </si>
  <si>
    <t>Efectuar todas las actividades de supervision de acuerdo con las obligaciones contractuales, permitiendo el debido cumplimiento las mismas que fueron pactadas en el contrato,</t>
  </si>
  <si>
    <t>JHONNY ALBERTO RODRIGUEZ JARAMILLO
Gerente  EDUA</t>
  </si>
  <si>
    <t>ANDRES  MAURICIO  CHACON  ANGEL
Secretario de Infraestructura</t>
  </si>
  <si>
    <t>FILA_5</t>
  </si>
  <si>
    <t>FILA_6</t>
  </si>
  <si>
    <t>FILA_7</t>
  </si>
  <si>
    <t>FILA_8</t>
  </si>
  <si>
    <t>FILA_9</t>
  </si>
  <si>
    <t>FILA_10</t>
  </si>
  <si>
    <t>FILA_11</t>
  </si>
  <si>
    <t>FILA_12</t>
  </si>
  <si>
    <t>FILA_13</t>
  </si>
  <si>
    <t>FILA_14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</si>
</sst>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Red]0"/>
  </numFmts>
  <fonts count="8" x14ac:knownFonts="1">
    <font>
      <sz val="11"/>
      <color theme="1"/>
      <name val="Calibri"/>
      <family val="2"/>
      <scheme val="minor"/>
    </font>
    <font>
      <b/>
      <sz val="11"/>
      <color indexed="9"/>
      <name val="Calibri"/>
    </font>
    <font>
      <b/>
      <sz val="14"/>
      <color indexed="8"/>
      <name val="Calibri"/>
      <family val="2"/>
      <scheme val="minor"/>
    </font>
    <font>
      <b/>
      <sz val="11"/>
      <color indexed="8"/>
      <name val="Calibri"/>
      <family val="2"/>
      <scheme val="minor"/>
    </font>
    <font>
      <b/>
      <sz val="11"/>
      <color indexed="8"/>
      <name val="Calibri"/>
    </font>
    <font>
      <sz val="14"/>
      <color theme="1"/>
      <name val="Arial"/>
      <family val="2"/>
    </font>
    <font>
      <b/>
      <sz val="14"/>
      <color indexed="8"/>
      <name val="Arial"/>
      <family val="2"/>
    </font>
    <font>
      <sz val="16"/>
      <color theme="1"/>
      <name val="Arial"/>
      <family val="2"/>
    </font>
  </fonts>
  <fills count="6">
    <fill>
      <patternFill patternType="none"/>
    </fill>
    <fill>
      <patternFill patternType="gray125"/>
    </fill>
    <fill>
      <patternFill patternType="solid">
        <fgColor indexed="54"/>
      </patternFill>
    </fill>
    <fill>
      <patternFill patternType="solid">
        <fgColor indexed="9"/>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xf>
    <xf numFmtId="14" fontId="4" fillId="3" borderId="2"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5" fillId="0" borderId="0" xfId="0" applyFont="1" applyFill="1"/>
    <xf numFmtId="0" fontId="5" fillId="0" borderId="0" xfId="0" applyFont="1"/>
    <xf numFmtId="0" fontId="5" fillId="5" borderId="0" xfId="0" applyFont="1" applyFill="1"/>
    <xf numFmtId="0" fontId="5" fillId="0" borderId="6" xfId="0" applyFont="1" applyBorder="1"/>
    <xf numFmtId="0" fontId="0" fillId="0" borderId="0" xfId="0" applyBorder="1" applyAlignment="1"/>
    <xf numFmtId="0" fontId="0" fillId="0" borderId="3" xfId="0" applyBorder="1" applyAlignment="1"/>
    <xf numFmtId="0" fontId="0" fillId="0" borderId="6" xfId="0" applyBorder="1" applyAlignment="1"/>
    <xf numFmtId="0" fontId="5" fillId="0" borderId="10" xfId="0" applyFont="1" applyBorder="1" applyAlignment="1">
      <alignment wrapText="1"/>
    </xf>
    <xf numFmtId="0" fontId="5" fillId="0" borderId="10" xfId="0" applyFont="1" applyBorder="1" applyAlignment="1">
      <alignment horizontal="center" wrapText="1"/>
    </xf>
    <xf numFmtId="0" fontId="5" fillId="3" borderId="10" xfId="0" applyFont="1" applyFill="1" applyBorder="1" applyAlignment="1" applyProtection="1">
      <alignment vertical="center" wrapText="1"/>
      <protection locked="0"/>
    </xf>
    <xf numFmtId="0" fontId="5" fillId="3" borderId="10" xfId="0" applyFont="1" applyFill="1" applyBorder="1" applyAlignment="1" applyProtection="1">
      <alignment horizontal="center" vertical="center" wrapText="1"/>
      <protection locked="0"/>
    </xf>
    <xf numFmtId="0" fontId="6" fillId="4" borderId="10" xfId="0" applyFont="1" applyFill="1" applyBorder="1" applyAlignment="1" applyProtection="1">
      <alignment vertical="center" wrapText="1"/>
      <protection locked="0"/>
    </xf>
    <xf numFmtId="1" fontId="5" fillId="3" borderId="10" xfId="0" applyNumberFormat="1" applyFont="1" applyFill="1" applyBorder="1" applyAlignment="1" applyProtection="1">
      <alignment horizontal="center" vertical="center" wrapText="1"/>
      <protection locked="0"/>
    </xf>
    <xf numFmtId="164" fontId="5" fillId="3" borderId="10" xfId="0" applyNumberFormat="1" applyFont="1" applyFill="1" applyBorder="1" applyAlignment="1" applyProtection="1">
      <alignment horizontal="center" vertical="center" wrapText="1"/>
      <protection locked="0"/>
    </xf>
    <xf numFmtId="165" fontId="5" fillId="3" borderId="10" xfId="0" applyNumberFormat="1" applyFont="1" applyFill="1" applyBorder="1" applyAlignment="1" applyProtection="1">
      <alignment horizontal="center" vertical="center" wrapText="1"/>
      <protection locked="0"/>
    </xf>
    <xf numFmtId="0" fontId="5" fillId="0" borderId="10" xfId="0" applyFont="1" applyFill="1" applyBorder="1" applyAlignment="1">
      <alignment vertical="center" wrapText="1"/>
    </xf>
    <xf numFmtId="0" fontId="5" fillId="0" borderId="10" xfId="0" applyFont="1" applyBorder="1" applyAlignment="1">
      <alignment vertical="center" wrapText="1"/>
    </xf>
    <xf numFmtId="0" fontId="5" fillId="0" borderId="10" xfId="0" applyFont="1" applyBorder="1"/>
    <xf numFmtId="0" fontId="5" fillId="0" borderId="10" xfId="0" applyFont="1" applyBorder="1" applyAlignment="1">
      <alignment horizontal="center" vertical="center"/>
    </xf>
    <xf numFmtId="0" fontId="2" fillId="0" borderId="5" xfId="0" applyFont="1" applyBorder="1" applyAlignment="1">
      <alignment horizontal="center"/>
    </xf>
    <xf numFmtId="0" fontId="2" fillId="0" borderId="0" xfId="0" applyFont="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7" fillId="0" borderId="10" xfId="0" applyFont="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7" fillId="0" borderId="10" xfId="0" applyFont="1" applyBorder="1" applyAlignment="1">
      <alignment horizontal="center" vertical="center"/>
    </xf>
    <xf numFmtId="17" fontId="3" fillId="0" borderId="0" xfId="0" applyNumberFormat="1" applyFont="1" applyAlignment="1">
      <alignment horizont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3</xdr:row>
      <xdr:rowOff>51277</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09709" cy="5743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39"/>
  <sheetViews>
    <sheetView tabSelected="1" view="pageBreakPreview" topLeftCell="A24" zoomScale="59" zoomScaleNormal="59" zoomScaleSheetLayoutView="59" workbookViewId="0">
      <selection sqref="A1:XFD39"/>
    </sheetView>
  </sheetViews>
  <sheetFormatPr baseColWidth="10" defaultRowHeight="15" x14ac:dyDescent="0.25"/>
  <cols>
    <col min="1" max="1" width="16.140625" bestFit="1" customWidth="1"/>
    <col min="2" max="2" width="20" customWidth="1"/>
    <col min="3" max="3" width="21.85546875" customWidth="1"/>
    <col min="4" max="4" width="17" customWidth="1"/>
    <col min="5" max="5" width="18.140625" customWidth="1"/>
    <col min="6" max="6" width="25.7109375" customWidth="1"/>
    <col min="7" max="7" width="51.28515625" customWidth="1"/>
    <col min="8" max="8" width="31.5703125" bestFit="1" customWidth="1"/>
    <col min="9" max="9" width="25.5703125" customWidth="1"/>
    <col min="10" max="10" width="21.5703125" customWidth="1"/>
    <col min="11" max="11" width="18.5703125" customWidth="1"/>
    <col min="12" max="12" width="19.42578125" customWidth="1"/>
    <col min="13" max="13" width="20.7109375" customWidth="1"/>
    <col min="14" max="14" width="17.140625" customWidth="1"/>
    <col min="15" max="15" width="15.85546875" customWidth="1"/>
    <col min="16" max="16" width="22.5703125" customWidth="1"/>
    <col min="17" max="17" width="0.5703125" customWidth="1"/>
  </cols>
  <sheetData>
    <row r="1" spans="1:17" ht="15" customHeight="1" x14ac:dyDescent="0.3">
      <c r="A1" s="1" t="s">
        <v>0</v>
      </c>
      <c r="B1" s="1">
        <v>53</v>
      </c>
      <c r="C1" s="1" t="s">
        <v>1</v>
      </c>
      <c r="D1" s="24" t="s">
        <v>2</v>
      </c>
      <c r="E1" s="25"/>
      <c r="F1" s="25"/>
      <c r="G1" s="25"/>
      <c r="H1" s="25"/>
      <c r="I1" s="25"/>
      <c r="J1" s="25"/>
      <c r="K1" s="25"/>
      <c r="L1" s="25"/>
      <c r="M1" s="25"/>
      <c r="N1" s="25"/>
      <c r="O1" s="25"/>
      <c r="P1" s="25"/>
    </row>
    <row r="2" spans="1:17" x14ac:dyDescent="0.25">
      <c r="A2" s="1" t="s">
        <v>3</v>
      </c>
      <c r="B2" s="1">
        <v>401</v>
      </c>
      <c r="C2" s="1" t="s">
        <v>4</v>
      </c>
      <c r="D2" s="26" t="s">
        <v>52</v>
      </c>
      <c r="E2" s="27"/>
      <c r="F2" s="27"/>
      <c r="G2" s="27"/>
      <c r="H2" s="27"/>
      <c r="I2" s="27"/>
      <c r="J2" s="27"/>
      <c r="K2" s="27"/>
      <c r="L2" s="27"/>
      <c r="M2" s="27"/>
      <c r="N2" s="27"/>
      <c r="O2" s="27"/>
      <c r="P2" s="27"/>
      <c r="Q2" s="27"/>
    </row>
    <row r="3" spans="1:17" x14ac:dyDescent="0.25">
      <c r="A3" s="1" t="s">
        <v>5</v>
      </c>
      <c r="B3" s="1">
        <v>1</v>
      </c>
    </row>
    <row r="4" spans="1:17" x14ac:dyDescent="0.25">
      <c r="A4" s="1" t="s">
        <v>6</v>
      </c>
      <c r="B4" s="1">
        <v>7477</v>
      </c>
    </row>
    <row r="5" spans="1:17" x14ac:dyDescent="0.25">
      <c r="A5" s="1" t="s">
        <v>7</v>
      </c>
      <c r="B5" s="2">
        <v>44498</v>
      </c>
    </row>
    <row r="6" spans="1:17" x14ac:dyDescent="0.25">
      <c r="A6" s="1" t="s">
        <v>8</v>
      </c>
      <c r="B6" s="1">
        <v>0</v>
      </c>
      <c r="C6" s="1" t="s">
        <v>9</v>
      </c>
      <c r="D6" s="26" t="s">
        <v>10</v>
      </c>
      <c r="E6" s="27"/>
      <c r="F6" s="27"/>
      <c r="G6" s="27"/>
      <c r="H6" s="27"/>
      <c r="I6" s="27"/>
      <c r="J6" s="27"/>
      <c r="K6" s="27"/>
      <c r="L6" s="27"/>
      <c r="M6" s="27"/>
      <c r="N6" s="27"/>
      <c r="O6" s="27"/>
      <c r="P6" s="27"/>
      <c r="Q6" s="27"/>
    </row>
    <row r="7" spans="1:17" x14ac:dyDescent="0.25">
      <c r="G7" s="34"/>
      <c r="H7" s="27"/>
    </row>
    <row r="8" spans="1:17" x14ac:dyDescent="0.25">
      <c r="A8" s="35" t="s">
        <v>11</v>
      </c>
      <c r="B8" s="36"/>
      <c r="C8" s="36"/>
      <c r="D8" s="36"/>
      <c r="E8" s="36"/>
      <c r="F8" s="36"/>
      <c r="G8" s="36"/>
      <c r="H8" s="36"/>
      <c r="I8" s="36"/>
      <c r="J8" s="36"/>
      <c r="K8" s="36"/>
      <c r="L8" s="36"/>
      <c r="M8" s="36"/>
      <c r="N8" s="36"/>
      <c r="O8" s="36"/>
      <c r="P8" s="36"/>
    </row>
    <row r="9" spans="1:17" x14ac:dyDescent="0.25">
      <c r="B9" s="1">
        <v>2</v>
      </c>
      <c r="C9" s="1">
        <v>3</v>
      </c>
      <c r="D9" s="1">
        <v>4</v>
      </c>
      <c r="E9" s="1">
        <v>8</v>
      </c>
      <c r="F9" s="1">
        <v>12</v>
      </c>
      <c r="G9" s="1">
        <v>16</v>
      </c>
      <c r="H9" s="1">
        <v>20</v>
      </c>
      <c r="I9" s="1">
        <v>24</v>
      </c>
      <c r="J9" s="1">
        <v>28</v>
      </c>
      <c r="K9" s="1">
        <v>31</v>
      </c>
      <c r="L9" s="1">
        <v>32</v>
      </c>
      <c r="M9" s="1">
        <v>36</v>
      </c>
      <c r="N9" s="1">
        <v>40</v>
      </c>
      <c r="O9" s="1">
        <v>44</v>
      </c>
      <c r="P9" s="1">
        <v>48</v>
      </c>
    </row>
    <row r="10" spans="1:17" ht="105.75" customHeight="1" x14ac:dyDescent="0.25">
      <c r="B10" s="4" t="s">
        <v>12</v>
      </c>
      <c r="C10" s="3" t="s">
        <v>13</v>
      </c>
      <c r="D10" s="4" t="s">
        <v>14</v>
      </c>
      <c r="E10" s="4" t="s">
        <v>15</v>
      </c>
      <c r="F10" s="4" t="s">
        <v>16</v>
      </c>
      <c r="G10" s="3" t="s">
        <v>17</v>
      </c>
      <c r="H10" s="3" t="s">
        <v>18</v>
      </c>
      <c r="I10" s="4" t="s">
        <v>19</v>
      </c>
      <c r="J10" s="4" t="s">
        <v>20</v>
      </c>
      <c r="K10" s="4" t="s">
        <v>21</v>
      </c>
      <c r="L10" s="4" t="s">
        <v>22</v>
      </c>
      <c r="M10" s="4" t="s">
        <v>23</v>
      </c>
      <c r="N10" s="4" t="s">
        <v>24</v>
      </c>
      <c r="O10" s="4" t="s">
        <v>25</v>
      </c>
      <c r="P10" s="3" t="s">
        <v>26</v>
      </c>
    </row>
    <row r="11" spans="1:17" s="5" customFormat="1" ht="282.75" customHeight="1" x14ac:dyDescent="0.25">
      <c r="A11" s="12" t="s">
        <v>27</v>
      </c>
      <c r="B11" s="14" t="s">
        <v>28</v>
      </c>
      <c r="C11" s="14" t="s">
        <v>29</v>
      </c>
      <c r="D11" s="14" t="s">
        <v>30</v>
      </c>
      <c r="E11" s="15">
        <v>1404004</v>
      </c>
      <c r="F11" s="16" t="s">
        <v>31</v>
      </c>
      <c r="G11" s="14" t="s">
        <v>32</v>
      </c>
      <c r="H11" s="15" t="s">
        <v>58</v>
      </c>
      <c r="I11" s="15" t="s">
        <v>55</v>
      </c>
      <c r="J11" s="15" t="s">
        <v>56</v>
      </c>
      <c r="K11" s="17">
        <v>12</v>
      </c>
      <c r="L11" s="18">
        <v>44501</v>
      </c>
      <c r="M11" s="18">
        <v>44865</v>
      </c>
      <c r="N11" s="19">
        <v>52</v>
      </c>
      <c r="O11" s="14"/>
      <c r="P11" s="15"/>
    </row>
    <row r="12" spans="1:17" s="6" customFormat="1" ht="335.25" customHeight="1" x14ac:dyDescent="0.25">
      <c r="A12" s="12" t="s">
        <v>34</v>
      </c>
      <c r="B12" s="14" t="s">
        <v>28</v>
      </c>
      <c r="C12" s="14" t="s">
        <v>29</v>
      </c>
      <c r="D12" s="14" t="s">
        <v>30</v>
      </c>
      <c r="E12" s="15">
        <v>1404004</v>
      </c>
      <c r="F12" s="16" t="s">
        <v>31</v>
      </c>
      <c r="G12" s="14" t="s">
        <v>32</v>
      </c>
      <c r="H12" s="15" t="s">
        <v>60</v>
      </c>
      <c r="I12" s="14" t="s">
        <v>59</v>
      </c>
      <c r="J12" s="15" t="s">
        <v>33</v>
      </c>
      <c r="K12" s="15">
        <v>2</v>
      </c>
      <c r="L12" s="18">
        <v>44501</v>
      </c>
      <c r="M12" s="18">
        <v>44621</v>
      </c>
      <c r="N12" s="19">
        <v>16</v>
      </c>
      <c r="O12" s="14"/>
      <c r="P12" s="15"/>
    </row>
    <row r="13" spans="1:17" s="6" customFormat="1" ht="303" customHeight="1" x14ac:dyDescent="0.25">
      <c r="A13" s="12" t="s">
        <v>37</v>
      </c>
      <c r="B13" s="14" t="s">
        <v>28</v>
      </c>
      <c r="C13" s="14"/>
      <c r="D13" s="14" t="s">
        <v>30</v>
      </c>
      <c r="E13" s="15">
        <v>1405004</v>
      </c>
      <c r="F13" s="16" t="s">
        <v>35</v>
      </c>
      <c r="G13" s="14" t="s">
        <v>36</v>
      </c>
      <c r="H13" s="15" t="s">
        <v>61</v>
      </c>
      <c r="I13" s="15" t="s">
        <v>55</v>
      </c>
      <c r="J13" s="15" t="s">
        <v>56</v>
      </c>
      <c r="K13" s="17">
        <v>12</v>
      </c>
      <c r="L13" s="18">
        <v>44501</v>
      </c>
      <c r="M13" s="18">
        <v>44865</v>
      </c>
      <c r="N13" s="19">
        <v>52</v>
      </c>
      <c r="O13" s="14"/>
      <c r="P13" s="15"/>
      <c r="Q13" s="8"/>
    </row>
    <row r="14" spans="1:17" s="6" customFormat="1" ht="338.25" customHeight="1" x14ac:dyDescent="0.25">
      <c r="A14" s="12" t="s">
        <v>40</v>
      </c>
      <c r="B14" s="14" t="s">
        <v>28</v>
      </c>
      <c r="C14" s="14"/>
      <c r="D14" s="14" t="s">
        <v>30</v>
      </c>
      <c r="E14" s="15">
        <v>1405004</v>
      </c>
      <c r="F14" s="16" t="s">
        <v>35</v>
      </c>
      <c r="G14" s="14" t="s">
        <v>36</v>
      </c>
      <c r="H14" s="15" t="s">
        <v>62</v>
      </c>
      <c r="I14" s="14" t="s">
        <v>63</v>
      </c>
      <c r="J14" s="15" t="s">
        <v>33</v>
      </c>
      <c r="K14" s="15">
        <v>2</v>
      </c>
      <c r="L14" s="18">
        <v>44501</v>
      </c>
      <c r="M14" s="18">
        <v>44621</v>
      </c>
      <c r="N14" s="19">
        <v>16</v>
      </c>
      <c r="O14" s="14"/>
      <c r="P14" s="15"/>
    </row>
    <row r="15" spans="1:17" s="6" customFormat="1" ht="320.25" customHeight="1" x14ac:dyDescent="0.25">
      <c r="A15" s="12" t="s">
        <v>79</v>
      </c>
      <c r="B15" s="14" t="s">
        <v>28</v>
      </c>
      <c r="C15" s="14"/>
      <c r="D15" s="14" t="s">
        <v>30</v>
      </c>
      <c r="E15" s="15">
        <v>1405004</v>
      </c>
      <c r="F15" s="16" t="s">
        <v>38</v>
      </c>
      <c r="G15" s="14" t="s">
        <v>39</v>
      </c>
      <c r="H15" s="15" t="s">
        <v>61</v>
      </c>
      <c r="I15" s="15" t="s">
        <v>55</v>
      </c>
      <c r="J15" s="15" t="s">
        <v>56</v>
      </c>
      <c r="K15" s="17">
        <v>12</v>
      </c>
      <c r="L15" s="18">
        <v>44501</v>
      </c>
      <c r="M15" s="18">
        <v>44865</v>
      </c>
      <c r="N15" s="19">
        <v>52</v>
      </c>
      <c r="O15" s="14"/>
      <c r="P15" s="15"/>
    </row>
    <row r="16" spans="1:17" s="6" customFormat="1" ht="323.25" customHeight="1" x14ac:dyDescent="0.25">
      <c r="A16" s="12" t="s">
        <v>80</v>
      </c>
      <c r="B16" s="14" t="s">
        <v>28</v>
      </c>
      <c r="C16" s="14"/>
      <c r="D16" s="14" t="s">
        <v>30</v>
      </c>
      <c r="E16" s="15">
        <v>1405004</v>
      </c>
      <c r="F16" s="16" t="s">
        <v>38</v>
      </c>
      <c r="G16" s="14" t="s">
        <v>39</v>
      </c>
      <c r="H16" s="15" t="s">
        <v>65</v>
      </c>
      <c r="I16" s="14" t="s">
        <v>64</v>
      </c>
      <c r="J16" s="15" t="s">
        <v>33</v>
      </c>
      <c r="K16" s="15">
        <v>2</v>
      </c>
      <c r="L16" s="18">
        <v>44501</v>
      </c>
      <c r="M16" s="18">
        <v>44621</v>
      </c>
      <c r="N16" s="19">
        <v>16</v>
      </c>
      <c r="O16" s="14"/>
      <c r="P16" s="15"/>
    </row>
    <row r="17" spans="1:256" s="6" customFormat="1" ht="321" customHeight="1" x14ac:dyDescent="0.25">
      <c r="A17" s="12" t="s">
        <v>81</v>
      </c>
      <c r="B17" s="14" t="s">
        <v>28</v>
      </c>
      <c r="C17" s="14"/>
      <c r="D17" s="14" t="s">
        <v>30</v>
      </c>
      <c r="E17" s="15">
        <v>1404004</v>
      </c>
      <c r="F17" s="16" t="s">
        <v>41</v>
      </c>
      <c r="G17" s="14" t="s">
        <v>42</v>
      </c>
      <c r="H17" s="15" t="s">
        <v>72</v>
      </c>
      <c r="I17" s="15" t="s">
        <v>55</v>
      </c>
      <c r="J17" s="15" t="s">
        <v>57</v>
      </c>
      <c r="K17" s="17">
        <v>12</v>
      </c>
      <c r="L17" s="18">
        <v>44501</v>
      </c>
      <c r="M17" s="18">
        <v>44865</v>
      </c>
      <c r="N17" s="19">
        <v>52</v>
      </c>
      <c r="O17" s="14"/>
      <c r="P17" s="15"/>
    </row>
    <row r="18" spans="1:256" s="6" customFormat="1" ht="336.75" customHeight="1" x14ac:dyDescent="0.25">
      <c r="A18" s="12" t="s">
        <v>82</v>
      </c>
      <c r="B18" s="14" t="s">
        <v>28</v>
      </c>
      <c r="C18" s="14"/>
      <c r="D18" s="14" t="s">
        <v>30</v>
      </c>
      <c r="E18" s="15">
        <v>1404004</v>
      </c>
      <c r="F18" s="16" t="s">
        <v>41</v>
      </c>
      <c r="G18" s="14" t="s">
        <v>42</v>
      </c>
      <c r="H18" s="15" t="s">
        <v>66</v>
      </c>
      <c r="I18" s="14" t="s">
        <v>59</v>
      </c>
      <c r="J18" s="15" t="s">
        <v>33</v>
      </c>
      <c r="K18" s="15">
        <v>2</v>
      </c>
      <c r="L18" s="18">
        <v>44501</v>
      </c>
      <c r="M18" s="18">
        <v>44621</v>
      </c>
      <c r="N18" s="19">
        <v>16</v>
      </c>
      <c r="O18" s="14"/>
      <c r="P18" s="15"/>
    </row>
    <row r="19" spans="1:256" s="6" customFormat="1" ht="245.25" customHeight="1" x14ac:dyDescent="0.25">
      <c r="A19" s="12" t="s">
        <v>83</v>
      </c>
      <c r="B19" s="14" t="s">
        <v>28</v>
      </c>
      <c r="C19" s="14" t="s">
        <v>29</v>
      </c>
      <c r="D19" s="14" t="s">
        <v>30</v>
      </c>
      <c r="E19" s="15">
        <v>1405004</v>
      </c>
      <c r="F19" s="16" t="s">
        <v>48</v>
      </c>
      <c r="G19" s="14" t="s">
        <v>49</v>
      </c>
      <c r="H19" s="14" t="s">
        <v>76</v>
      </c>
      <c r="I19" s="20" t="s">
        <v>67</v>
      </c>
      <c r="J19" s="21" t="s">
        <v>54</v>
      </c>
      <c r="K19" s="15">
        <v>12</v>
      </c>
      <c r="L19" s="18">
        <v>44501</v>
      </c>
      <c r="M19" s="18">
        <v>44865</v>
      </c>
      <c r="N19" s="19">
        <v>52</v>
      </c>
      <c r="O19" s="14"/>
      <c r="P19" s="15"/>
    </row>
    <row r="20" spans="1:256" s="6" customFormat="1" ht="259.5" customHeight="1" x14ac:dyDescent="0.25">
      <c r="A20" s="12" t="s">
        <v>84</v>
      </c>
      <c r="B20" s="14" t="s">
        <v>28</v>
      </c>
      <c r="C20" s="14" t="s">
        <v>29</v>
      </c>
      <c r="D20" s="14" t="s">
        <v>30</v>
      </c>
      <c r="E20" s="15">
        <v>1405004</v>
      </c>
      <c r="F20" s="16" t="s">
        <v>48</v>
      </c>
      <c r="G20" s="14" t="s">
        <v>49</v>
      </c>
      <c r="H20" s="14" t="s">
        <v>50</v>
      </c>
      <c r="I20" s="14" t="s">
        <v>68</v>
      </c>
      <c r="J20" s="14" t="s">
        <v>51</v>
      </c>
      <c r="K20" s="15">
        <v>3</v>
      </c>
      <c r="L20" s="18">
        <v>44501</v>
      </c>
      <c r="M20" s="18">
        <v>44865</v>
      </c>
      <c r="N20" s="19">
        <v>52</v>
      </c>
      <c r="O20" s="14"/>
      <c r="P20" s="15"/>
    </row>
    <row r="21" spans="1:256" s="6" customFormat="1" ht="259.5" customHeight="1" x14ac:dyDescent="0.25">
      <c r="A21" s="12" t="s">
        <v>85</v>
      </c>
      <c r="B21" s="14" t="s">
        <v>28</v>
      </c>
      <c r="C21" s="14"/>
      <c r="D21" s="14" t="s">
        <v>30</v>
      </c>
      <c r="E21" s="15">
        <v>1405004</v>
      </c>
      <c r="F21" s="16" t="s">
        <v>43</v>
      </c>
      <c r="G21" s="14" t="s">
        <v>70</v>
      </c>
      <c r="H21" s="14" t="s">
        <v>53</v>
      </c>
      <c r="I21" s="20" t="s">
        <v>73</v>
      </c>
      <c r="J21" s="21" t="s">
        <v>54</v>
      </c>
      <c r="K21" s="15">
        <v>12</v>
      </c>
      <c r="L21" s="18">
        <v>44501</v>
      </c>
      <c r="M21" s="18">
        <v>44865</v>
      </c>
      <c r="N21" s="19">
        <v>52</v>
      </c>
      <c r="O21" s="14"/>
      <c r="P21" s="15"/>
    </row>
    <row r="22" spans="1:256" s="6" customFormat="1" ht="280.5" customHeight="1" x14ac:dyDescent="0.25">
      <c r="A22" s="12" t="s">
        <v>86</v>
      </c>
      <c r="B22" s="14" t="s">
        <v>28</v>
      </c>
      <c r="C22" s="14"/>
      <c r="D22" s="14" t="s">
        <v>30</v>
      </c>
      <c r="E22" s="15">
        <v>1405004</v>
      </c>
      <c r="F22" s="16" t="s">
        <v>43</v>
      </c>
      <c r="G22" s="14" t="s">
        <v>70</v>
      </c>
      <c r="H22" s="14" t="s">
        <v>44</v>
      </c>
      <c r="I22" s="21" t="s">
        <v>68</v>
      </c>
      <c r="J22" s="14" t="s">
        <v>45</v>
      </c>
      <c r="K22" s="15">
        <v>3</v>
      </c>
      <c r="L22" s="18">
        <v>44501</v>
      </c>
      <c r="M22" s="18">
        <v>44865</v>
      </c>
      <c r="N22" s="19">
        <v>52</v>
      </c>
      <c r="O22" s="14"/>
      <c r="P22" s="15"/>
    </row>
    <row r="23" spans="1:256" s="6" customFormat="1" ht="280.5" customHeight="1" x14ac:dyDescent="0.25">
      <c r="A23" s="12" t="s">
        <v>87</v>
      </c>
      <c r="B23" s="14" t="s">
        <v>28</v>
      </c>
      <c r="C23" s="22"/>
      <c r="D23" s="14" t="s">
        <v>30</v>
      </c>
      <c r="E23" s="23">
        <v>1405004</v>
      </c>
      <c r="F23" s="16" t="s">
        <v>46</v>
      </c>
      <c r="G23" s="14" t="s">
        <v>71</v>
      </c>
      <c r="H23" s="14" t="s">
        <v>74</v>
      </c>
      <c r="I23" s="20" t="s">
        <v>69</v>
      </c>
      <c r="J23" s="21" t="s">
        <v>54</v>
      </c>
      <c r="K23" s="15">
        <v>12</v>
      </c>
      <c r="L23" s="18">
        <v>44501</v>
      </c>
      <c r="M23" s="18">
        <v>44865</v>
      </c>
      <c r="N23" s="19">
        <v>52</v>
      </c>
      <c r="O23" s="14"/>
      <c r="P23" s="15"/>
    </row>
    <row r="24" spans="1:256" s="7" customFormat="1" ht="285.75" customHeight="1" x14ac:dyDescent="0.25">
      <c r="A24" s="13" t="s">
        <v>88</v>
      </c>
      <c r="B24" s="14" t="s">
        <v>28</v>
      </c>
      <c r="C24" s="22"/>
      <c r="D24" s="14" t="s">
        <v>30</v>
      </c>
      <c r="E24" s="23">
        <v>1405004</v>
      </c>
      <c r="F24" s="16" t="s">
        <v>46</v>
      </c>
      <c r="G24" s="14" t="s">
        <v>71</v>
      </c>
      <c r="H24" s="14" t="s">
        <v>75</v>
      </c>
      <c r="I24" s="20" t="s">
        <v>68</v>
      </c>
      <c r="J24" s="21" t="s">
        <v>47</v>
      </c>
      <c r="K24" s="15">
        <v>3</v>
      </c>
      <c r="L24" s="18">
        <v>44501</v>
      </c>
      <c r="M24" s="18">
        <v>44865</v>
      </c>
      <c r="N24" s="19">
        <v>52</v>
      </c>
      <c r="O24" s="22"/>
      <c r="P24" s="22"/>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s="10" customFormat="1" x14ac:dyDescent="0.25">
      <c r="A25" s="28" t="s">
        <v>77</v>
      </c>
      <c r="B25" s="29"/>
      <c r="C25" s="29"/>
      <c r="D25" s="29"/>
      <c r="E25" s="29"/>
      <c r="F25" s="29"/>
      <c r="G25" s="30"/>
      <c r="H25" s="28" t="s">
        <v>78</v>
      </c>
      <c r="I25" s="33"/>
      <c r="J25" s="33"/>
      <c r="K25" s="33"/>
      <c r="L25" s="33"/>
      <c r="M25" s="33"/>
      <c r="N25" s="33"/>
      <c r="O25" s="33"/>
      <c r="P25" s="33"/>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s="10" customFormat="1" x14ac:dyDescent="0.25">
      <c r="A26" s="29"/>
      <c r="B26" s="29"/>
      <c r="C26" s="29"/>
      <c r="D26" s="29"/>
      <c r="E26" s="29"/>
      <c r="F26" s="29"/>
      <c r="G26" s="31"/>
      <c r="H26" s="33"/>
      <c r="I26" s="33"/>
      <c r="J26" s="33"/>
      <c r="K26" s="33"/>
      <c r="L26" s="33"/>
      <c r="M26" s="33"/>
      <c r="N26" s="33"/>
      <c r="O26" s="33"/>
      <c r="P26" s="33"/>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s="10" customFormat="1" x14ac:dyDescent="0.25">
      <c r="A27" s="29"/>
      <c r="B27" s="29"/>
      <c r="C27" s="29"/>
      <c r="D27" s="29"/>
      <c r="E27" s="29"/>
      <c r="F27" s="29"/>
      <c r="G27" s="31"/>
      <c r="H27" s="33"/>
      <c r="I27" s="33"/>
      <c r="J27" s="33"/>
      <c r="K27" s="33"/>
      <c r="L27" s="33"/>
      <c r="M27" s="33"/>
      <c r="N27" s="33"/>
      <c r="O27" s="33"/>
      <c r="P27" s="33"/>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s="10" customFormat="1" x14ac:dyDescent="0.25">
      <c r="A28" s="29"/>
      <c r="B28" s="29"/>
      <c r="C28" s="29"/>
      <c r="D28" s="29"/>
      <c r="E28" s="29"/>
      <c r="F28" s="29"/>
      <c r="G28" s="31"/>
      <c r="H28" s="33"/>
      <c r="I28" s="33"/>
      <c r="J28" s="33"/>
      <c r="K28" s="33"/>
      <c r="L28" s="33"/>
      <c r="M28" s="33"/>
      <c r="N28" s="33"/>
      <c r="O28" s="33"/>
      <c r="P28" s="33"/>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s="10" customFormat="1" x14ac:dyDescent="0.25">
      <c r="A29" s="29"/>
      <c r="B29" s="29"/>
      <c r="C29" s="29"/>
      <c r="D29" s="29"/>
      <c r="E29" s="29"/>
      <c r="F29" s="29"/>
      <c r="G29" s="31"/>
      <c r="H29" s="33"/>
      <c r="I29" s="33"/>
      <c r="J29" s="33"/>
      <c r="K29" s="33"/>
      <c r="L29" s="33"/>
      <c r="M29" s="33"/>
      <c r="N29" s="33"/>
      <c r="O29" s="33"/>
      <c r="P29" s="33"/>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s="10" customFormat="1" x14ac:dyDescent="0.25">
      <c r="A30" s="29"/>
      <c r="B30" s="29"/>
      <c r="C30" s="29"/>
      <c r="D30" s="29"/>
      <c r="E30" s="29"/>
      <c r="F30" s="29"/>
      <c r="G30" s="31"/>
      <c r="H30" s="33"/>
      <c r="I30" s="33"/>
      <c r="J30" s="33"/>
      <c r="K30" s="33"/>
      <c r="L30" s="33"/>
      <c r="M30" s="33"/>
      <c r="N30" s="33"/>
      <c r="O30" s="33"/>
      <c r="P30" s="33"/>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s="10" customFormat="1" x14ac:dyDescent="0.25">
      <c r="A31" s="29"/>
      <c r="B31" s="29"/>
      <c r="C31" s="29"/>
      <c r="D31" s="29"/>
      <c r="E31" s="29"/>
      <c r="F31" s="29"/>
      <c r="G31" s="31"/>
      <c r="H31" s="33"/>
      <c r="I31" s="33"/>
      <c r="J31" s="33"/>
      <c r="K31" s="33"/>
      <c r="L31" s="33"/>
      <c r="M31" s="33"/>
      <c r="N31" s="33"/>
      <c r="O31" s="33"/>
      <c r="P31" s="33"/>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s="10" customFormat="1" x14ac:dyDescent="0.25">
      <c r="A32" s="29"/>
      <c r="B32" s="29"/>
      <c r="C32" s="29"/>
      <c r="D32" s="29"/>
      <c r="E32" s="29"/>
      <c r="F32" s="29"/>
      <c r="G32" s="31"/>
      <c r="H32" s="33"/>
      <c r="I32" s="33"/>
      <c r="J32" s="33"/>
      <c r="K32" s="33"/>
      <c r="L32" s="33"/>
      <c r="M32" s="33"/>
      <c r="N32" s="33"/>
      <c r="O32" s="33"/>
      <c r="P32" s="33"/>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17" s="10" customFormat="1" x14ac:dyDescent="0.25">
      <c r="A33" s="29"/>
      <c r="B33" s="29"/>
      <c r="C33" s="29"/>
      <c r="D33" s="29"/>
      <c r="E33" s="29"/>
      <c r="F33" s="29"/>
      <c r="G33" s="31"/>
      <c r="H33" s="33"/>
      <c r="I33" s="33"/>
      <c r="J33" s="33"/>
      <c r="K33" s="33"/>
      <c r="L33" s="33"/>
      <c r="M33" s="33"/>
      <c r="N33" s="33"/>
      <c r="O33" s="33"/>
      <c r="P33" s="33"/>
      <c r="Q33" s="11"/>
    </row>
    <row r="34" spans="1:17" s="10" customFormat="1" x14ac:dyDescent="0.25">
      <c r="A34" s="29"/>
      <c r="B34" s="29"/>
      <c r="C34" s="29"/>
      <c r="D34" s="29"/>
      <c r="E34" s="29"/>
      <c r="F34" s="29"/>
      <c r="G34" s="31"/>
      <c r="H34" s="33"/>
      <c r="I34" s="33"/>
      <c r="J34" s="33"/>
      <c r="K34" s="33"/>
      <c r="L34" s="33"/>
      <c r="M34" s="33"/>
      <c r="N34" s="33"/>
      <c r="O34" s="33"/>
      <c r="P34" s="33"/>
      <c r="Q34" s="11"/>
    </row>
    <row r="35" spans="1:17" s="10" customFormat="1" x14ac:dyDescent="0.25">
      <c r="A35" s="29"/>
      <c r="B35" s="29"/>
      <c r="C35" s="29"/>
      <c r="D35" s="29"/>
      <c r="E35" s="29"/>
      <c r="F35" s="29"/>
      <c r="G35" s="31"/>
      <c r="H35" s="33"/>
      <c r="I35" s="33"/>
      <c r="J35" s="33"/>
      <c r="K35" s="33"/>
      <c r="L35" s="33"/>
      <c r="M35" s="33"/>
      <c r="N35" s="33"/>
      <c r="O35" s="33"/>
      <c r="P35" s="33"/>
      <c r="Q35" s="11"/>
    </row>
    <row r="36" spans="1:17" s="10" customFormat="1" x14ac:dyDescent="0.25">
      <c r="A36" s="29"/>
      <c r="B36" s="29"/>
      <c r="C36" s="29"/>
      <c r="D36" s="29"/>
      <c r="E36" s="29"/>
      <c r="F36" s="29"/>
      <c r="G36" s="31"/>
      <c r="H36" s="33"/>
      <c r="I36" s="33"/>
      <c r="J36" s="33"/>
      <c r="K36" s="33"/>
      <c r="L36" s="33"/>
      <c r="M36" s="33"/>
      <c r="N36" s="33"/>
      <c r="O36" s="33"/>
      <c r="P36" s="33"/>
      <c r="Q36" s="11"/>
    </row>
    <row r="37" spans="1:17" s="10" customFormat="1" ht="13.5" customHeight="1" x14ac:dyDescent="0.25">
      <c r="A37" s="29"/>
      <c r="B37" s="29"/>
      <c r="C37" s="29"/>
      <c r="D37" s="29"/>
      <c r="E37" s="29"/>
      <c r="F37" s="29"/>
      <c r="G37" s="31"/>
      <c r="H37" s="33"/>
      <c r="I37" s="33"/>
      <c r="J37" s="33"/>
      <c r="K37" s="33"/>
      <c r="L37" s="33"/>
      <c r="M37" s="33"/>
      <c r="N37" s="33"/>
      <c r="O37" s="33"/>
      <c r="P37" s="33"/>
      <c r="Q37" s="11"/>
    </row>
    <row r="38" spans="1:17" s="10" customFormat="1" ht="27" hidden="1" x14ac:dyDescent="0.25">
      <c r="A38" s="29"/>
      <c r="B38" s="29"/>
      <c r="C38" s="29"/>
      <c r="D38" s="29"/>
      <c r="E38" s="29"/>
      <c r="F38" s="29"/>
      <c r="G38" s="31"/>
      <c r="H38" s="33"/>
      <c r="I38" s="33"/>
      <c r="J38" s="33"/>
      <c r="K38" s="33"/>
      <c r="L38" s="33"/>
      <c r="M38" s="33"/>
      <c r="N38" s="33"/>
      <c r="O38" s="33"/>
      <c r="P38" s="33"/>
      <c r="Q38" s="11"/>
    </row>
    <row r="39" spans="1:17" s="10" customFormat="1" ht="27" hidden="1" x14ac:dyDescent="0.25">
      <c r="A39" s="29"/>
      <c r="B39" s="29"/>
      <c r="C39" s="29"/>
      <c r="D39" s="29"/>
      <c r="E39" s="29"/>
      <c r="F39" s="29"/>
      <c r="G39" s="32"/>
      <c r="H39" s="33"/>
      <c r="I39" s="33"/>
      <c r="J39" s="33"/>
      <c r="K39" s="33"/>
      <c r="L39" s="33"/>
      <c r="M39" s="33"/>
      <c r="N39" s="33"/>
      <c r="O39" s="33"/>
      <c r="P39" s="33"/>
      <c r="Q39" s="11"/>
    </row>
  </sheetData>
  <mergeCells count="8">
    <mergeCell ref="D1:P1"/>
    <mergeCell ref="D2:Q2"/>
    <mergeCell ref="D6:Q6"/>
    <mergeCell ref="A25:F39"/>
    <mergeCell ref="G25:G39"/>
    <mergeCell ref="H25:P39"/>
    <mergeCell ref="G7:H7"/>
    <mergeCell ref="A8:P8"/>
  </mergeCells>
  <dataValidations xWindow="1105" yWindow="243" count="17">
    <dataValidation type="date" allowBlank="1" showInputMessage="1" errorTitle="Entrada no válida" error="Por favor escriba una fecha válida (AAAA/MM/DD)" promptTitle="Ingrese una fecha (AAAA/MM/DD)" prompt=" Registre la FECHA PROGRAMADA para la terminación de la actividad. (FORMATO AAAA/MM/DD)" sqref="M11:M24" xr:uid="{00000000-0002-0000-0000-000000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11:L24" xr:uid="{00000000-0002-0000-0000-000001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de actividades realizadas a la fecha de corte del informe." sqref="O11:O23" xr:uid="{00000000-0002-0000-0000-000002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la CAUSA contenida en el Plan de Mejoramiento ya suscrito. SI SUPERA 390 CARACTERES, RESÚMALA. Inserte tantas filas y copie la causa en ellas como ACTIVIDADES tenga el hallazgo." sqref="G11:G24" xr:uid="{00000000-0002-0000-0000-000003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11:D18" xr:uid="{00000000-0002-0000-0000-000004000000}">
      <formula1>$B$351003:$B$351006</formula1>
    </dataValidation>
    <dataValidation type="textLength" allowBlank="1" showInputMessage="1" showErrorMessage="1" errorTitle="Entrada no válida" error="Escriba un texto  Maximo 390 Caracteres" promptTitle="Cualquier contenido Maximo 390 Caracteres" prompt=" Registre acción de mejora q adopta la Entidad p/ subsanar causa q genera hallazgo (MÁX. 390 CARACTERES) Inserte tantas filas y copie la acción en ellas como ACTIVIDADES tenga el hallazgo" sqref="H11:H24" xr:uid="{00000000-0002-0000-0000-000005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P11:P23" xr:uid="{00000000-0002-0000-0000-00000F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11:N24" xr:uid="{00000000-0002-0000-0000-000010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sqref="K11:K24" xr:uid="{00000000-0002-0000-0000-000011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22 J20 J11:J18" xr:uid="{00000000-0002-0000-0000-00001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I20 I11:I18" xr:uid="{00000000-0002-0000-0000-00001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el HALLAZGO contenido en el Plan de Mejoramiento ya suscrito. SI SUPERA 390 CARACTERES, RESÚMALO. Inserte tantas filas y copie la descripción en ellas como ACTIVIDADES tenga el hallazgo." sqref="F11:F24" xr:uid="{00000000-0002-0000-0000-000014000000}">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E11:E22" xr:uid="{00000000-0002-0000-0000-000015000000}">
      <formula1>0</formula1>
      <formula2>9</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sqref="C11:C22" xr:uid="{00000000-0002-0000-0000-000016000000}">
      <formula1>0</formula1>
      <formula2>290</formula2>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B11:B18" xr:uid="{00000000-0002-0000-0000-000017000000}">
      <formula1>$A$351003:$A$351005</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19:D24" xr:uid="{00000000-0002-0000-0000-000018000000}">
      <formula1>$B$350999:$B$351002</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B19:B24" xr:uid="{00000000-0002-0000-0000-000019000000}">
      <formula1>$A$350999:$A$351001</formula1>
    </dataValidation>
  </dataValidations>
  <printOptions horizontalCentered="1" verticalCentered="1"/>
  <pageMargins left="0.9055118110236221" right="0.70866141732283472" top="0.74803149606299213" bottom="0.74803149606299213" header="0.31496062992125984" footer="0.31496062992125984"/>
  <pageSetup paperSize="5" scale="40" fitToWidth="0" orientation="landscape"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P4-DACI-014</cp:lastModifiedBy>
  <cp:lastPrinted>2021-11-02T15:35:44Z</cp:lastPrinted>
  <dcterms:created xsi:type="dcterms:W3CDTF">2021-10-25T13:57:19Z</dcterms:created>
  <dcterms:modified xsi:type="dcterms:W3CDTF">2021-11-02T15:39:59Z</dcterms:modified>
</cp:coreProperties>
</file>